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evan.Hamman\Desktop\KH Data\KH DESKTOP\My Work Docs\Personal\M_collateral\1 Partners-Events-Sponsors\2020-IG\2020-IGS software-content\Client Learning Centre\3-Funding and Finance\FF2-Forecasting\"/>
    </mc:Choice>
  </mc:AlternateContent>
  <xr:revisionPtr revIDLastSave="0" documentId="13_ncr:1_{ADCF667F-3AF5-432D-A11E-8EF26689A264}" xr6:coauthVersionLast="47" xr6:coauthVersionMax="47" xr10:uidLastSave="{00000000-0000-0000-0000-000000000000}"/>
  <bookViews>
    <workbookView xWindow="2325" yWindow="960" windowWidth="26475" windowHeight="15240" xr2:uid="{00000000-000D-0000-FFFF-FFFF00000000}"/>
  </bookViews>
  <sheets>
    <sheet name="CashFlow" sheetId="1" r:id="rId1"/>
    <sheet name="No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M17" i="1"/>
  <c r="L17" i="1"/>
  <c r="K17" i="1"/>
  <c r="J17" i="1"/>
  <c r="I17" i="1"/>
  <c r="H17" i="1"/>
  <c r="G17" i="1"/>
  <c r="F17" i="1"/>
  <c r="E17" i="1"/>
  <c r="D17" i="1"/>
  <c r="C17" i="1"/>
  <c r="B17" i="1"/>
  <c r="N15" i="1"/>
  <c r="N14" i="1"/>
  <c r="N13" i="1"/>
  <c r="N12" i="1"/>
  <c r="N11" i="1"/>
  <c r="N10" i="1"/>
  <c r="N9" i="1"/>
  <c r="N8" i="1"/>
  <c r="M7" i="1"/>
  <c r="M58" i="1" s="1"/>
  <c r="L7" i="1"/>
  <c r="K7" i="1"/>
  <c r="J7" i="1"/>
  <c r="I7" i="1"/>
  <c r="H7" i="1"/>
  <c r="H58" i="1" s="1"/>
  <c r="G7" i="1"/>
  <c r="G58" i="1" s="1"/>
  <c r="F7" i="1"/>
  <c r="F58" i="1" s="1"/>
  <c r="E7" i="1"/>
  <c r="E58" i="1" s="1"/>
  <c r="D7" i="1"/>
  <c r="C7" i="1"/>
  <c r="B7" i="1"/>
  <c r="I58" i="1" l="1"/>
  <c r="B58" i="1"/>
  <c r="B62" i="1" s="1"/>
  <c r="C60" i="1" s="1"/>
  <c r="J58" i="1"/>
  <c r="C58" i="1"/>
  <c r="K58" i="1"/>
  <c r="D58" i="1"/>
  <c r="L58" i="1"/>
  <c r="N7" i="1"/>
  <c r="N58" i="1" s="1"/>
  <c r="N17" i="1"/>
  <c r="C62" i="1" l="1"/>
  <c r="D60" i="1" s="1"/>
  <c r="D62" i="1" s="1"/>
  <c r="E60" i="1" s="1"/>
  <c r="E62" i="1" s="1"/>
  <c r="F60" i="1" s="1"/>
  <c r="F62" i="1" s="1"/>
  <c r="G60" i="1" s="1"/>
  <c r="G62" i="1" s="1"/>
  <c r="H60" i="1" s="1"/>
  <c r="H62" i="1" s="1"/>
  <c r="I60" i="1" s="1"/>
  <c r="I62" i="1" s="1"/>
  <c r="J60" i="1" s="1"/>
  <c r="J62" i="1" s="1"/>
  <c r="K60" i="1" s="1"/>
  <c r="K62" i="1" s="1"/>
  <c r="L60" i="1" s="1"/>
  <c r="L62" i="1" s="1"/>
  <c r="M60" i="1" s="1"/>
  <c r="M62" i="1" s="1"/>
</calcChain>
</file>

<file path=xl/sharedStrings.xml><?xml version="1.0" encoding="utf-8"?>
<sst xmlns="http://schemas.openxmlformats.org/spreadsheetml/2006/main" count="64" uniqueCount="64">
  <si>
    <t xml:space="preserve">    Company</t>
  </si>
  <si>
    <t xml:space="preserve">    </t>
  </si>
  <si>
    <t>Receipts</t>
  </si>
  <si>
    <t xml:space="preserve">    Sales</t>
  </si>
  <si>
    <t xml:space="preserve">    Bank interest received</t>
  </si>
  <si>
    <t xml:space="preserve">    Miscellaneous Income</t>
  </si>
  <si>
    <t xml:space="preserve">    VAT Refund</t>
  </si>
  <si>
    <t>Payments</t>
  </si>
  <si>
    <t xml:space="preserve">    Advertising</t>
  </si>
  <si>
    <t xml:space="preserve">    Audit and Accountancy Fees</t>
  </si>
  <si>
    <t xml:space="preserve">    Bank Charges</t>
  </si>
  <si>
    <t xml:space="preserve">    Bank Interest Paid</t>
  </si>
  <si>
    <t xml:space="preserve">    Book-keeping &amp; payroll</t>
  </si>
  <si>
    <t xml:space="preserve">    Rates and water</t>
  </si>
  <si>
    <t xml:space="preserve">    Carriage</t>
  </si>
  <si>
    <t xml:space="preserve">    Clothing Costs</t>
  </si>
  <si>
    <t xml:space="preserve">    Consumables</t>
  </si>
  <si>
    <t xml:space="preserve">    Direct Equipment Maintainance</t>
  </si>
  <si>
    <t xml:space="preserve">    Direct labour</t>
  </si>
  <si>
    <t xml:space="preserve">    Electricity</t>
  </si>
  <si>
    <t xml:space="preserve">    Fines and penalties</t>
  </si>
  <si>
    <t xml:space="preserve">    Fuel and Oil</t>
  </si>
  <si>
    <t xml:space="preserve">    Gas</t>
  </si>
  <si>
    <t xml:space="preserve">    Gasoil</t>
  </si>
  <si>
    <t xml:space="preserve">    HP interest</t>
  </si>
  <si>
    <t xml:space="preserve">    IT Costs</t>
  </si>
  <si>
    <t xml:space="preserve">    Insurance</t>
  </si>
  <si>
    <t xml:space="preserve">    Materials Purchased</t>
  </si>
  <si>
    <t xml:space="preserve">    Miscellaneous Expenses</t>
  </si>
  <si>
    <t xml:space="preserve">    Motor Repairs and Servicing</t>
  </si>
  <si>
    <t xml:space="preserve">    Office Machine Maintenance</t>
  </si>
  <si>
    <t xml:space="preserve">    Office Stationery</t>
  </si>
  <si>
    <t xml:space="preserve">    Outsourcing</t>
  </si>
  <si>
    <t xml:space="preserve">    Packaging</t>
  </si>
  <si>
    <t xml:space="preserve">    Professional Fees</t>
  </si>
  <si>
    <t xml:space="preserve">    Repairs and Renewals</t>
  </si>
  <si>
    <t xml:space="preserve">    Telephone</t>
  </si>
  <si>
    <t xml:space="preserve">    Wages</t>
  </si>
  <si>
    <t xml:space="preserve">    PAYE and NI</t>
  </si>
  <si>
    <t xml:space="preserve">    Taxation </t>
  </si>
  <si>
    <t xml:space="preserve">    Capital expenditure</t>
  </si>
  <si>
    <t xml:space="preserve">    Drawings/Directors loan Rep'ts</t>
  </si>
  <si>
    <t xml:space="preserve">    Loan repayments</t>
  </si>
  <si>
    <t xml:space="preserve">    VAT Payable</t>
  </si>
  <si>
    <t>Cash flow</t>
  </si>
  <si>
    <t xml:space="preserve">    Net Cash Movement</t>
  </si>
  <si>
    <t xml:space="preserve">    Opening Cash Balance</t>
  </si>
  <si>
    <t xml:space="preserve">    Closing Cash Balance</t>
  </si>
  <si>
    <t>Cashflow is not a Profit and Loss statement</t>
  </si>
  <si>
    <t>Cashflow includes all income and outgoings - capital introduced, loans, withdrawals from the business etc.</t>
  </si>
  <si>
    <t xml:space="preserve">Cashflows include VAT where applicable - a profit and loss account will normally exclude VAT </t>
  </si>
  <si>
    <t>If you sell on credit terms say 30 days and you sell on 15 January, the cash will not come in until February</t>
  </si>
  <si>
    <t>If you take credit when paying for goods, the same principle will apply</t>
  </si>
  <si>
    <t>For a three way forecast please let us have the following information</t>
  </si>
  <si>
    <t>Average gross profit on sales (sales price - cost of sale price/sales price - all exc VAT)</t>
  </si>
  <si>
    <t>Average days credit allowed</t>
  </si>
  <si>
    <t>Average days credit taken from suppliers</t>
  </si>
  <si>
    <t>Any special buying patterns e.g. seasonal businesses</t>
  </si>
  <si>
    <t>Loans -if any - rate of interest payable and term of loan</t>
  </si>
  <si>
    <t xml:space="preserve">HP - details of HP </t>
  </si>
  <si>
    <t>Start Date</t>
  </si>
  <si>
    <t>Total</t>
  </si>
  <si>
    <t>187-2301</t>
  </si>
  <si>
    <t>Simple 12 month Cash Flow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</si>
</sst>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</font>
    <font>
      <sz val="11"/>
      <color rgb="FF9C5700"/>
      <name val="Calibri"/>
      <family val="2"/>
    </font>
    <font>
      <b/>
      <sz val="19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DEAAA6"/>
      <name val="Arial"/>
      <family val="2"/>
    </font>
    <font>
      <sz val="11"/>
      <color rgb="FFDEAAA6"/>
      <name val="Arial"/>
      <family val="2"/>
    </font>
    <font>
      <sz val="11"/>
      <color rgb="FF9C5700"/>
      <name val="Arial"/>
      <family val="2"/>
    </font>
    <font>
      <sz val="11"/>
      <color rgb="FF0070C0"/>
      <name val="Arial"/>
      <family val="2"/>
    </font>
    <font>
      <b/>
      <sz val="10"/>
      <color rgb="FF000000"/>
      <name val="Arial"/>
      <family val="2"/>
    </font>
    <font>
      <b/>
      <sz val="1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E4DFEC"/>
        <bgColor rgb="FFE4DFEC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/>
    <xf numFmtId="4" fontId="5" fillId="3" borderId="1" xfId="0" applyNumberFormat="1" applyFont="1" applyFill="1" applyBorder="1"/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4" fontId="3" fillId="0" borderId="0" xfId="0" applyNumberFormat="1" applyFont="1"/>
    <xf numFmtId="0" fontId="5" fillId="0" borderId="1" xfId="0" applyFont="1" applyBorder="1" applyProtection="1">
      <protection locked="0"/>
    </xf>
    <xf numFmtId="4" fontId="6" fillId="0" borderId="1" xfId="0" applyNumberFormat="1" applyFont="1" applyBorder="1"/>
    <xf numFmtId="4" fontId="5" fillId="0" borderId="1" xfId="0" applyNumberFormat="1" applyFont="1" applyBorder="1"/>
    <xf numFmtId="4" fontId="5" fillId="3" borderId="0" xfId="0" applyNumberFormat="1" applyFont="1" applyFill="1"/>
    <xf numFmtId="4" fontId="7" fillId="0" borderId="0" xfId="0" applyNumberFormat="1" applyFont="1"/>
    <xf numFmtId="4" fontId="8" fillId="2" borderId="0" xfId="1" applyNumberFormat="1" applyFont="1" applyProtection="1">
      <protection locked="0"/>
    </xf>
    <xf numFmtId="4" fontId="9" fillId="0" borderId="0" xfId="0" applyNumberFormat="1" applyFont="1"/>
    <xf numFmtId="0" fontId="9" fillId="0" borderId="0" xfId="0" applyFont="1"/>
    <xf numFmtId="17" fontId="10" fillId="0" borderId="0" xfId="0" applyNumberFormat="1" applyFont="1" applyAlignment="1" applyProtection="1">
      <alignment horizontal="center"/>
      <protection locked="0"/>
    </xf>
    <xf numFmtId="17" fontId="5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" fontId="12" fillId="3" borderId="1" xfId="0" applyNumberFormat="1" applyFont="1" applyFill="1" applyBorder="1"/>
    <xf numFmtId="4" fontId="13" fillId="0" borderId="0" xfId="0" applyNumberFormat="1" applyFont="1"/>
    <xf numFmtId="4" fontId="12" fillId="0" borderId="1" xfId="0" applyNumberFormat="1" applyFont="1" applyBorder="1"/>
    <xf numFmtId="4" fontId="12" fillId="3" borderId="0" xfId="0" applyNumberFormat="1" applyFont="1" applyFill="1"/>
    <xf numFmtId="0" fontId="13" fillId="0" borderId="0" xfId="0" applyFont="1"/>
    <xf numFmtId="0" fontId="2" fillId="0" borderId="0" xfId="0" applyFont="1" applyAlignment="1" applyProtection="1">
      <alignment horizontal="center"/>
      <protection locked="0"/>
    </xf>
  </cellXfs>
  <cellStyles count="2">
    <cellStyle name="Neutral" xfId="1" builtinId="28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"/>
  <sheetViews>
    <sheetView tabSelected="1" topLeftCell="A5" workbookViewId="0">
      <selection activeCell="B4" sqref="B4"/>
    </sheetView>
  </sheetViews>
  <sheetFormatPr defaultColWidth="8" defaultRowHeight="14.25" x14ac:dyDescent="0.2"/>
  <cols>
    <col min="1" max="1" width="28.85546875" style="2" customWidth="1"/>
    <col min="2" max="3" width="10.42578125" style="2" customWidth="1"/>
    <col min="4" max="13" width="9.5703125" style="2" customWidth="1"/>
    <col min="14" max="14" width="12.140625" style="27" customWidth="1"/>
    <col min="15" max="15" width="8" style="2" customWidth="1"/>
    <col min="16" max="16384" width="8" style="2"/>
  </cols>
  <sheetData>
    <row r="1" spans="1:17" ht="24.75" customHeight="1" x14ac:dyDescent="0.35">
      <c r="A1" s="1" t="s">
        <v>0</v>
      </c>
      <c r="B1" s="28" t="s">
        <v>63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Q1" s="2" t="s">
        <v>62</v>
      </c>
    </row>
    <row r="2" spans="1:17" ht="6.75" customHeight="1" x14ac:dyDescent="0.3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1"/>
    </row>
    <row r="3" spans="1:17" ht="21" customHeight="1" x14ac:dyDescent="0.35">
      <c r="A3" s="4" t="s">
        <v>60</v>
      </c>
      <c r="B3" s="19">
        <v>45016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"/>
    </row>
    <row r="4" spans="1:17" ht="21" customHeight="1" x14ac:dyDescent="0.3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/>
    </row>
    <row r="5" spans="1:17" ht="15" x14ac:dyDescent="0.25">
      <c r="A5" s="5" t="s">
        <v>1</v>
      </c>
      <c r="B5" s="20">
        <f>B3</f>
        <v>45016</v>
      </c>
      <c r="C5" s="20">
        <f>EDATE(B5,1)</f>
        <v>45046</v>
      </c>
      <c r="D5" s="20">
        <f>EDATE(C5,1)</f>
        <v>45076</v>
      </c>
      <c r="E5" s="20">
        <f t="shared" ref="E5:M5" si="0">EDATE(D5,1)</f>
        <v>45107</v>
      </c>
      <c r="F5" s="20">
        <f t="shared" si="0"/>
        <v>45137</v>
      </c>
      <c r="G5" s="20">
        <f t="shared" si="0"/>
        <v>45168</v>
      </c>
      <c r="H5" s="20">
        <f t="shared" si="0"/>
        <v>45199</v>
      </c>
      <c r="I5" s="20">
        <f t="shared" si="0"/>
        <v>45229</v>
      </c>
      <c r="J5" s="20">
        <f t="shared" si="0"/>
        <v>45260</v>
      </c>
      <c r="K5" s="20">
        <f t="shared" si="0"/>
        <v>45290</v>
      </c>
      <c r="L5" s="20">
        <f t="shared" si="0"/>
        <v>45321</v>
      </c>
      <c r="M5" s="20">
        <f t="shared" si="0"/>
        <v>45351</v>
      </c>
      <c r="N5" s="22" t="s">
        <v>61</v>
      </c>
    </row>
    <row r="7" spans="1:17" ht="15" x14ac:dyDescent="0.25">
      <c r="A7" s="6" t="s">
        <v>2</v>
      </c>
      <c r="B7" s="7">
        <f t="shared" ref="B7:N7" si="1">SUM(B8:B15)</f>
        <v>0</v>
      </c>
      <c r="C7" s="7">
        <f t="shared" si="1"/>
        <v>0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23">
        <f t="shared" si="1"/>
        <v>0</v>
      </c>
    </row>
    <row r="8" spans="1:17" x14ac:dyDescent="0.2">
      <c r="A8" s="8" t="s">
        <v>3</v>
      </c>
      <c r="B8" s="9"/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24">
        <f t="shared" ref="N8:N15" si="2">SUM(B8:M8)</f>
        <v>0</v>
      </c>
    </row>
    <row r="9" spans="1:17" x14ac:dyDescent="0.2">
      <c r="A9" s="8" t="s">
        <v>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24">
        <f t="shared" si="2"/>
        <v>0</v>
      </c>
    </row>
    <row r="10" spans="1:17" x14ac:dyDescent="0.2">
      <c r="A10" s="8" t="s">
        <v>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24">
        <f t="shared" si="2"/>
        <v>0</v>
      </c>
    </row>
    <row r="11" spans="1:17" x14ac:dyDescent="0.2">
      <c r="A11" s="8"/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24">
        <f t="shared" si="2"/>
        <v>0</v>
      </c>
    </row>
    <row r="12" spans="1:17" x14ac:dyDescent="0.2">
      <c r="A12" s="8"/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24">
        <f t="shared" si="2"/>
        <v>0</v>
      </c>
    </row>
    <row r="13" spans="1:17" x14ac:dyDescent="0.2">
      <c r="A13" s="8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24">
        <f t="shared" si="2"/>
        <v>0</v>
      </c>
    </row>
    <row r="14" spans="1:17" x14ac:dyDescent="0.2">
      <c r="A14" s="8"/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4">
        <f t="shared" si="2"/>
        <v>0</v>
      </c>
    </row>
    <row r="15" spans="1:17" x14ac:dyDescent="0.2">
      <c r="A15" s="8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4">
        <f t="shared" si="2"/>
        <v>0</v>
      </c>
    </row>
    <row r="16" spans="1:17" x14ac:dyDescent="0.2">
      <c r="A16" s="8"/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24"/>
    </row>
    <row r="17" spans="1:14" ht="15" x14ac:dyDescent="0.25">
      <c r="A17" s="11" t="s">
        <v>7</v>
      </c>
      <c r="B17" s="7">
        <f t="shared" ref="B17:M17" si="3">SUM(B18:B55)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23">
        <f t="shared" ref="N17:N55" si="4">SUM(B17:M17)</f>
        <v>0</v>
      </c>
    </row>
    <row r="18" spans="1:14" x14ac:dyDescent="0.2">
      <c r="A18" s="8" t="s">
        <v>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24">
        <f t="shared" si="4"/>
        <v>0</v>
      </c>
    </row>
    <row r="19" spans="1:14" x14ac:dyDescent="0.2">
      <c r="A19" s="8" t="s">
        <v>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24">
        <f t="shared" si="4"/>
        <v>0</v>
      </c>
    </row>
    <row r="20" spans="1:14" x14ac:dyDescent="0.2">
      <c r="A20" s="8" t="s">
        <v>10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24">
        <f t="shared" si="4"/>
        <v>0</v>
      </c>
    </row>
    <row r="21" spans="1:14" x14ac:dyDescent="0.2">
      <c r="A21" s="8" t="s">
        <v>11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24">
        <f t="shared" si="4"/>
        <v>0</v>
      </c>
    </row>
    <row r="22" spans="1:14" x14ac:dyDescent="0.2">
      <c r="A22" s="8" t="s">
        <v>12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24">
        <f t="shared" si="4"/>
        <v>0</v>
      </c>
    </row>
    <row r="23" spans="1:14" x14ac:dyDescent="0.2">
      <c r="A23" s="8" t="s">
        <v>13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24">
        <f t="shared" si="4"/>
        <v>0</v>
      </c>
    </row>
    <row r="24" spans="1:14" x14ac:dyDescent="0.2">
      <c r="A24" s="8" t="s">
        <v>14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24">
        <f t="shared" si="4"/>
        <v>0</v>
      </c>
    </row>
    <row r="25" spans="1:14" x14ac:dyDescent="0.2">
      <c r="A25" s="8" t="s">
        <v>15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24">
        <f t="shared" si="4"/>
        <v>0</v>
      </c>
    </row>
    <row r="26" spans="1:14" x14ac:dyDescent="0.2">
      <c r="A26" s="8" t="s">
        <v>16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24">
        <f t="shared" si="4"/>
        <v>0</v>
      </c>
    </row>
    <row r="27" spans="1:14" x14ac:dyDescent="0.2">
      <c r="A27" s="8" t="s">
        <v>17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24">
        <f t="shared" si="4"/>
        <v>0</v>
      </c>
    </row>
    <row r="28" spans="1:14" x14ac:dyDescent="0.2">
      <c r="A28" s="8" t="s">
        <v>18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24">
        <f t="shared" si="4"/>
        <v>0</v>
      </c>
    </row>
    <row r="29" spans="1:14" x14ac:dyDescent="0.2">
      <c r="A29" s="8" t="s">
        <v>19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24">
        <f t="shared" si="4"/>
        <v>0</v>
      </c>
    </row>
    <row r="30" spans="1:14" x14ac:dyDescent="0.2">
      <c r="A30" s="8" t="s">
        <v>20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24">
        <f t="shared" si="4"/>
        <v>0</v>
      </c>
    </row>
    <row r="31" spans="1:14" x14ac:dyDescent="0.2">
      <c r="A31" s="8" t="s">
        <v>21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24">
        <f t="shared" si="4"/>
        <v>0</v>
      </c>
    </row>
    <row r="32" spans="1:14" x14ac:dyDescent="0.2">
      <c r="A32" s="8" t="s">
        <v>22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24">
        <f t="shared" si="4"/>
        <v>0</v>
      </c>
    </row>
    <row r="33" spans="1:14" x14ac:dyDescent="0.2">
      <c r="A33" s="8" t="s">
        <v>23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24">
        <f t="shared" si="4"/>
        <v>0</v>
      </c>
    </row>
    <row r="34" spans="1:14" x14ac:dyDescent="0.2">
      <c r="A34" s="8" t="s">
        <v>24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24">
        <f t="shared" si="4"/>
        <v>0</v>
      </c>
    </row>
    <row r="35" spans="1:14" x14ac:dyDescent="0.2">
      <c r="A35" s="8" t="s">
        <v>25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24">
        <f t="shared" si="4"/>
        <v>0</v>
      </c>
    </row>
    <row r="36" spans="1:14" x14ac:dyDescent="0.2">
      <c r="A36" s="8" t="s">
        <v>26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24">
        <f t="shared" si="4"/>
        <v>0</v>
      </c>
    </row>
    <row r="37" spans="1:14" x14ac:dyDescent="0.2">
      <c r="A37" s="8" t="s">
        <v>27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24">
        <f t="shared" si="4"/>
        <v>0</v>
      </c>
    </row>
    <row r="38" spans="1:14" x14ac:dyDescent="0.2">
      <c r="A38" s="8" t="s">
        <v>28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24">
        <f t="shared" si="4"/>
        <v>0</v>
      </c>
    </row>
    <row r="39" spans="1:14" x14ac:dyDescent="0.2">
      <c r="A39" s="8" t="s">
        <v>29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24">
        <f t="shared" si="4"/>
        <v>0</v>
      </c>
    </row>
    <row r="40" spans="1:14" x14ac:dyDescent="0.2">
      <c r="A40" s="8" t="s">
        <v>30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24">
        <f t="shared" si="4"/>
        <v>0</v>
      </c>
    </row>
    <row r="41" spans="1:14" x14ac:dyDescent="0.2">
      <c r="A41" s="8" t="s">
        <v>31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24">
        <f t="shared" si="4"/>
        <v>0</v>
      </c>
    </row>
    <row r="42" spans="1:14" x14ac:dyDescent="0.2">
      <c r="A42" s="8" t="s">
        <v>32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24">
        <f t="shared" si="4"/>
        <v>0</v>
      </c>
    </row>
    <row r="43" spans="1:14" x14ac:dyDescent="0.2">
      <c r="A43" s="8" t="s">
        <v>33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24">
        <f t="shared" si="4"/>
        <v>0</v>
      </c>
    </row>
    <row r="44" spans="1:14" x14ac:dyDescent="0.2">
      <c r="A44" s="8" t="s">
        <v>34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24">
        <f t="shared" si="4"/>
        <v>0</v>
      </c>
    </row>
    <row r="45" spans="1:14" x14ac:dyDescent="0.2">
      <c r="A45" s="8" t="s">
        <v>35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24">
        <f t="shared" si="4"/>
        <v>0</v>
      </c>
    </row>
    <row r="46" spans="1:14" x14ac:dyDescent="0.2">
      <c r="A46" s="8" t="s">
        <v>36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24">
        <f t="shared" si="4"/>
        <v>0</v>
      </c>
    </row>
    <row r="47" spans="1:14" x14ac:dyDescent="0.2">
      <c r="A47" s="8" t="s">
        <v>37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24">
        <f t="shared" si="4"/>
        <v>0</v>
      </c>
    </row>
    <row r="48" spans="1:14" x14ac:dyDescent="0.2">
      <c r="A48" s="8" t="s">
        <v>38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24">
        <f t="shared" si="4"/>
        <v>0</v>
      </c>
    </row>
    <row r="49" spans="1:14" x14ac:dyDescent="0.2">
      <c r="A49" s="8"/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24">
        <f t="shared" si="4"/>
        <v>0</v>
      </c>
    </row>
    <row r="50" spans="1:14" x14ac:dyDescent="0.2">
      <c r="A50" s="8"/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24">
        <f t="shared" si="4"/>
        <v>0</v>
      </c>
    </row>
    <row r="51" spans="1:14" x14ac:dyDescent="0.2">
      <c r="A51" s="8" t="s">
        <v>39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24">
        <f t="shared" si="4"/>
        <v>0</v>
      </c>
    </row>
    <row r="52" spans="1:14" x14ac:dyDescent="0.2">
      <c r="A52" s="8" t="s">
        <v>40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24">
        <f t="shared" si="4"/>
        <v>0</v>
      </c>
    </row>
    <row r="53" spans="1:14" x14ac:dyDescent="0.2">
      <c r="A53" s="8" t="s">
        <v>41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24">
        <f t="shared" si="4"/>
        <v>0</v>
      </c>
    </row>
    <row r="54" spans="1:14" x14ac:dyDescent="0.2">
      <c r="A54" s="8" t="s">
        <v>42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24">
        <f t="shared" si="4"/>
        <v>0</v>
      </c>
    </row>
    <row r="55" spans="1:14" x14ac:dyDescent="0.2">
      <c r="A55" s="8" t="s">
        <v>43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24">
        <f t="shared" si="4"/>
        <v>0</v>
      </c>
    </row>
    <row r="56" spans="1:14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24"/>
    </row>
    <row r="57" spans="1:14" ht="15" x14ac:dyDescent="0.25">
      <c r="A57" s="6" t="s">
        <v>44</v>
      </c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25"/>
    </row>
    <row r="58" spans="1:14" ht="15" x14ac:dyDescent="0.25">
      <c r="A58" s="2" t="s">
        <v>45</v>
      </c>
      <c r="B58" s="14">
        <f t="shared" ref="B58:N58" si="5">B7-B17</f>
        <v>0</v>
      </c>
      <c r="C58" s="14">
        <f t="shared" si="5"/>
        <v>0</v>
      </c>
      <c r="D58" s="14">
        <f t="shared" si="5"/>
        <v>0</v>
      </c>
      <c r="E58" s="14">
        <f t="shared" si="5"/>
        <v>0</v>
      </c>
      <c r="F58" s="14">
        <f t="shared" si="5"/>
        <v>0</v>
      </c>
      <c r="G58" s="14">
        <f t="shared" si="5"/>
        <v>0</v>
      </c>
      <c r="H58" s="14">
        <f t="shared" si="5"/>
        <v>0</v>
      </c>
      <c r="I58" s="14">
        <f t="shared" si="5"/>
        <v>0</v>
      </c>
      <c r="J58" s="14">
        <f t="shared" si="5"/>
        <v>0</v>
      </c>
      <c r="K58" s="14">
        <f t="shared" si="5"/>
        <v>0</v>
      </c>
      <c r="L58" s="14">
        <f t="shared" si="5"/>
        <v>0</v>
      </c>
      <c r="M58" s="14">
        <f t="shared" si="5"/>
        <v>0</v>
      </c>
      <c r="N58" s="26">
        <f t="shared" si="5"/>
        <v>0</v>
      </c>
    </row>
    <row r="59" spans="1:14" x14ac:dyDescent="0.2">
      <c r="B59" s="15"/>
      <c r="C59" s="15"/>
      <c r="D59" s="15"/>
      <c r="E59" s="10"/>
      <c r="F59" s="10"/>
      <c r="G59" s="10"/>
      <c r="H59" s="10"/>
      <c r="I59" s="10"/>
      <c r="J59" s="10"/>
      <c r="K59" s="10"/>
      <c r="L59" s="10"/>
      <c r="M59" s="10"/>
      <c r="N59" s="24"/>
    </row>
    <row r="60" spans="1:14" x14ac:dyDescent="0.2">
      <c r="A60" s="2" t="s">
        <v>46</v>
      </c>
      <c r="B60" s="16">
        <v>0</v>
      </c>
      <c r="C60" s="17">
        <f t="shared" ref="C60:M60" si="6">B62</f>
        <v>0</v>
      </c>
      <c r="D60" s="17">
        <f t="shared" si="6"/>
        <v>0</v>
      </c>
      <c r="E60" s="17">
        <f t="shared" si="6"/>
        <v>0</v>
      </c>
      <c r="F60" s="17">
        <f t="shared" si="6"/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24"/>
    </row>
    <row r="61" spans="1:14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4"/>
    </row>
    <row r="62" spans="1:14" x14ac:dyDescent="0.2">
      <c r="A62" s="2" t="s">
        <v>47</v>
      </c>
      <c r="B62" s="17">
        <f t="shared" ref="B62:M62" si="7">B60+B58</f>
        <v>0</v>
      </c>
      <c r="C62" s="17">
        <f t="shared" si="7"/>
        <v>0</v>
      </c>
      <c r="D62" s="17">
        <f t="shared" si="7"/>
        <v>0</v>
      </c>
      <c r="E62" s="17">
        <f t="shared" si="7"/>
        <v>0</v>
      </c>
      <c r="F62" s="17">
        <f t="shared" si="7"/>
        <v>0</v>
      </c>
      <c r="G62" s="17">
        <f t="shared" si="7"/>
        <v>0</v>
      </c>
      <c r="H62" s="17">
        <f t="shared" si="7"/>
        <v>0</v>
      </c>
      <c r="I62" s="17">
        <f t="shared" si="7"/>
        <v>0</v>
      </c>
      <c r="J62" s="17">
        <f t="shared" si="7"/>
        <v>0</v>
      </c>
      <c r="K62" s="17">
        <f t="shared" si="7"/>
        <v>0</v>
      </c>
      <c r="L62" s="17">
        <f t="shared" si="7"/>
        <v>0</v>
      </c>
      <c r="M62" s="17">
        <f t="shared" si="7"/>
        <v>0</v>
      </c>
      <c r="N62" s="24"/>
    </row>
    <row r="63" spans="1:14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</sheetData>
  <mergeCells count="1">
    <mergeCell ref="B1:N1"/>
  </mergeCells>
  <pageMargins left="0.75000000000000011" right="0.75000000000000011" top="1" bottom="1" header="0.5" footer="0.5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17"/>
  <sheetViews>
    <sheetView workbookViewId="0"/>
  </sheetViews>
  <sheetFormatPr defaultColWidth="8" defaultRowHeight="15" x14ac:dyDescent="0.25"/>
  <cols>
    <col min="1" max="1" width="89.140625" bestFit="1" customWidth="1"/>
  </cols>
  <sheetData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10" spans="1:1" x14ac:dyDescent="0.25">
      <c r="A10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</sheetData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FB84D2F7D7C4FBAEC38CD0ECE6169" ma:contentTypeVersion="16" ma:contentTypeDescription="Create a new document." ma:contentTypeScope="" ma:versionID="b12c82f8ed45a47900ffe322162d443e">
  <xsd:schema xmlns:xsd="http://www.w3.org/2001/XMLSchema" xmlns:xs="http://www.w3.org/2001/XMLSchema" xmlns:p="http://schemas.microsoft.com/office/2006/metadata/properties" xmlns:ns2="4eeb76c0-1824-44cf-98ae-b6d0c7a63fb1" xmlns:ns3="89852fe5-8403-4d71-98b1-3957e8d62544" targetNamespace="http://schemas.microsoft.com/office/2006/metadata/properties" ma:root="true" ma:fieldsID="f48cacb13a40a7931960ee9ae3f68dee" ns2:_="" ns3:_="">
    <xsd:import namespace="4eeb76c0-1824-44cf-98ae-b6d0c7a63fb1"/>
    <xsd:import namespace="89852fe5-8403-4d71-98b1-3957e8d625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b76c0-1824-44cf-98ae-b6d0c7a63f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30e353b-1ed3-4f73-8d97-0dc2673dfc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52fe5-8403-4d71-98b1-3957e8d62544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9818268-e4f2-4bbc-bbc2-265e9fcb6332}" ma:internalName="TaxCatchAll" ma:showField="CatchAllData" ma:web="89852fe5-8403-4d71-98b1-3957e8d625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414684-DF2D-4201-BC9D-971F159721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b76c0-1824-44cf-98ae-b6d0c7a63fb1"/>
    <ds:schemaRef ds:uri="89852fe5-8403-4d71-98b1-3957e8d625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FA47BB-B21D-4896-B7BA-1D88BE798F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CashFlow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Kev Hamman</cp:lastModifiedBy>
  <dcterms:created xsi:type="dcterms:W3CDTF">2017-07-19T06:50:21Z</dcterms:created>
  <dcterms:modified xsi:type="dcterms:W3CDTF">2023-09-29T16:04:25Z</dcterms:modified>
</cp:coreProperties>
</file>